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 (2)" sheetId="4" r:id="rId1"/>
  </sheets>
  <definedNames>
    <definedName name="_xlnm._FilterDatabase" localSheetId="0" hidden="1">'Sheet4 (2)'!$A$2:$G$45</definedName>
  </definedNames>
  <calcPr calcId="144525"/>
</workbook>
</file>

<file path=xl/sharedStrings.xml><?xml version="1.0" encoding="utf-8"?>
<sst xmlns="http://schemas.openxmlformats.org/spreadsheetml/2006/main" count="122" uniqueCount="99">
  <si>
    <t>教务处第15周抽查学生评教数据统计表</t>
  </si>
  <si>
    <t>开课部门</t>
  </si>
  <si>
    <t>课程名称</t>
  </si>
  <si>
    <t>教师姓名</t>
  </si>
  <si>
    <t>授课班级</t>
  </si>
  <si>
    <t>学生数</t>
  </si>
  <si>
    <t>评教学生数</t>
  </si>
  <si>
    <t>评教率</t>
  </si>
  <si>
    <t>评教平均分</t>
  </si>
  <si>
    <t>医学影像学院</t>
  </si>
  <si>
    <t>模拟电子学</t>
  </si>
  <si>
    <t>陶春贵</t>
  </si>
  <si>
    <r>
      <rPr>
        <sz val="10"/>
        <rFont val="宋体"/>
        <charset val="134"/>
      </rPr>
      <t>生工</t>
    </r>
    <r>
      <rPr>
        <sz val="10"/>
        <rFont val="Arial"/>
        <charset val="134"/>
      </rPr>
      <t>20(01-03)</t>
    </r>
  </si>
  <si>
    <t>医学检验仪器原理</t>
  </si>
  <si>
    <t>袁帅</t>
  </si>
  <si>
    <t>学院合计</t>
  </si>
  <si>
    <t>法医学院</t>
  </si>
  <si>
    <t>法医学概论</t>
  </si>
  <si>
    <t>张武</t>
  </si>
  <si>
    <r>
      <rPr>
        <sz val="10"/>
        <rFont val="宋体"/>
        <charset val="134"/>
      </rPr>
      <t>法医</t>
    </r>
    <r>
      <rPr>
        <sz val="10"/>
        <rFont val="Arial"/>
        <charset val="134"/>
      </rPr>
      <t>21(01-04)</t>
    </r>
  </si>
  <si>
    <t>口腔医学院</t>
  </si>
  <si>
    <t>口腔解剖生理学</t>
  </si>
  <si>
    <t>万媛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</si>
  <si>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20(01-05)</t>
    </r>
  </si>
  <si>
    <r>
      <rPr>
        <sz val="10"/>
        <rFont val="宋体"/>
        <charset val="134"/>
      </rPr>
      <t>口腔修复学</t>
    </r>
    <r>
      <rPr>
        <sz val="10"/>
        <rFont val="Arial"/>
        <charset val="134"/>
      </rPr>
      <t>1</t>
    </r>
  </si>
  <si>
    <t>孙翼</t>
  </si>
  <si>
    <t>口腔19(05)</t>
  </si>
  <si>
    <t>护理学院</t>
  </si>
  <si>
    <t>护理信息学</t>
  </si>
  <si>
    <t>虞苗</t>
  </si>
  <si>
    <r>
      <rPr>
        <sz val="10"/>
        <rFont val="宋体"/>
        <charset val="134"/>
      </rPr>
      <t>助产</t>
    </r>
    <r>
      <rPr>
        <sz val="10"/>
        <rFont val="Arial"/>
        <charset val="134"/>
      </rPr>
      <t>21(01-02)</t>
    </r>
  </si>
  <si>
    <t>护理学基础2</t>
  </si>
  <si>
    <t>华影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</si>
  <si>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20(06-10)</t>
    </r>
  </si>
  <si>
    <t>药学院</t>
  </si>
  <si>
    <t>临床中药学</t>
  </si>
  <si>
    <t>王秀</t>
  </si>
  <si>
    <r>
      <rPr>
        <sz val="10"/>
        <rFont val="宋体"/>
        <charset val="134"/>
      </rPr>
      <t>中药</t>
    </r>
    <r>
      <rPr>
        <sz val="10"/>
        <rFont val="Arial"/>
        <charset val="134"/>
      </rPr>
      <t>20(01-02)</t>
    </r>
  </si>
  <si>
    <t>物理化学</t>
  </si>
  <si>
    <t>李贵文</t>
  </si>
  <si>
    <r>
      <rPr>
        <sz val="10"/>
        <rFont val="宋体"/>
        <charset val="134"/>
      </rPr>
      <t>制药</t>
    </r>
    <r>
      <rPr>
        <sz val="10"/>
        <rFont val="Arial"/>
        <charset val="134"/>
      </rPr>
      <t>21(01-02),</t>
    </r>
    <r>
      <rPr>
        <sz val="10"/>
        <rFont val="宋体"/>
        <charset val="134"/>
      </rPr>
      <t>药剂</t>
    </r>
    <r>
      <rPr>
        <sz val="10"/>
        <rFont val="Arial"/>
        <charset val="134"/>
      </rPr>
      <t>21(01-02)</t>
    </r>
  </si>
  <si>
    <t>人文与管理学院</t>
  </si>
  <si>
    <t>生理学（双语）</t>
  </si>
  <si>
    <t>张环环</t>
  </si>
  <si>
    <t>查盈盈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</si>
  <si>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21(04-06)</t>
    </r>
  </si>
  <si>
    <t>公共卫生学院</t>
  </si>
  <si>
    <t>预防医学</t>
  </si>
  <si>
    <t>宋建根</t>
  </si>
  <si>
    <r>
      <rPr>
        <sz val="10"/>
        <rFont val="宋体"/>
        <charset val="134"/>
      </rPr>
      <t>麻醉</t>
    </r>
    <r>
      <rPr>
        <sz val="10"/>
        <rFont val="Arial"/>
        <charset val="134"/>
      </rPr>
      <t>20(03-04)</t>
    </r>
  </si>
  <si>
    <t>王俊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</si>
  <si>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20(05-06)</t>
    </r>
    <r>
      <rPr>
        <sz val="10"/>
        <rFont val="宋体"/>
        <charset val="134"/>
      </rPr>
      <t>，护理</t>
    </r>
    <r>
      <rPr>
        <sz val="10"/>
        <rFont val="Arial"/>
        <charset val="134"/>
      </rPr>
      <t>20(15-16)</t>
    </r>
  </si>
  <si>
    <t>检验学院</t>
  </si>
  <si>
    <t>实验诊断学</t>
  </si>
  <si>
    <t>吴欢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</si>
  <si>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19(10)-1</t>
    </r>
    <r>
      <rPr>
        <sz val="10"/>
        <rFont val="宋体"/>
        <charset val="134"/>
      </rPr>
      <t>小组</t>
    </r>
  </si>
  <si>
    <t>宋骏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</si>
  <si>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19(16)</t>
    </r>
  </si>
  <si>
    <t>医学信息学院</t>
  </si>
  <si>
    <t>人工智能模型与算法</t>
  </si>
  <si>
    <t>唐涛</t>
  </si>
  <si>
    <r>
      <rPr>
        <sz val="10"/>
        <rFont val="宋体"/>
        <charset val="134"/>
      </rPr>
      <t>智本</t>
    </r>
    <r>
      <rPr>
        <sz val="10"/>
        <rFont val="Arial"/>
        <charset val="134"/>
      </rPr>
      <t>21(01-02)</t>
    </r>
  </si>
  <si>
    <t>数据结构与算法</t>
  </si>
  <si>
    <t>宛楠</t>
  </si>
  <si>
    <r>
      <rPr>
        <sz val="10"/>
        <rFont val="宋体"/>
        <charset val="134"/>
      </rPr>
      <t>智医</t>
    </r>
    <r>
      <rPr>
        <sz val="10"/>
        <rFont val="Arial"/>
        <charset val="134"/>
      </rPr>
      <t>21(01-04)</t>
    </r>
  </si>
  <si>
    <t>公共基础学院</t>
  </si>
  <si>
    <t>大学英语2</t>
  </si>
  <si>
    <t>吴菁</t>
  </si>
  <si>
    <r>
      <rPr>
        <sz val="10"/>
        <rFont val="宋体"/>
        <charset val="134"/>
      </rPr>
      <t>预防</t>
    </r>
    <r>
      <rPr>
        <sz val="10"/>
        <rFont val="Arial"/>
        <charset val="134"/>
      </rPr>
      <t>21(01-02)</t>
    </r>
  </si>
  <si>
    <t>概率论与数理统计</t>
  </si>
  <si>
    <t>张轶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</si>
  <si>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20(01-04)</t>
    </r>
  </si>
  <si>
    <t>专业英语</t>
  </si>
  <si>
    <t>江慧敏</t>
  </si>
  <si>
    <r>
      <rPr>
        <sz val="10"/>
        <rFont val="宋体"/>
        <charset val="134"/>
      </rPr>
      <t>生工</t>
    </r>
    <r>
      <rPr>
        <sz val="10"/>
        <rFont val="Arial"/>
        <charset val="134"/>
      </rPr>
      <t>21(01-03),</t>
    </r>
    <r>
      <rPr>
        <sz val="10"/>
        <rFont val="宋体"/>
        <charset val="134"/>
      </rPr>
      <t>生本</t>
    </r>
    <r>
      <rPr>
        <sz val="10"/>
        <rFont val="Arial"/>
        <charset val="134"/>
      </rPr>
      <t>21(01)</t>
    </r>
  </si>
  <si>
    <t>基础医学院</t>
  </si>
  <si>
    <t>医学免疫学</t>
  </si>
  <si>
    <t>伍云云</t>
  </si>
  <si>
    <t>生理学</t>
  </si>
  <si>
    <t>王静</t>
  </si>
  <si>
    <r>
      <rPr>
        <sz val="10"/>
        <rFont val="宋体"/>
        <charset val="134"/>
      </rPr>
      <t>临药</t>
    </r>
    <r>
      <rPr>
        <sz val="10"/>
        <rFont val="Arial"/>
        <charset val="134"/>
      </rPr>
      <t>21(01-03)</t>
    </r>
  </si>
  <si>
    <t>马克思主义学院</t>
  </si>
  <si>
    <t>毛泽东思想和中国特色社会主义理论体系概论</t>
  </si>
  <si>
    <t>张佳慧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</si>
  <si>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21</t>
    </r>
    <r>
      <rPr>
        <sz val="10"/>
        <rFont val="宋体"/>
        <charset val="134"/>
      </rPr>
      <t>）,全科</t>
    </r>
    <r>
      <rPr>
        <sz val="10"/>
        <rFont val="Arial"/>
        <charset val="134"/>
      </rPr>
      <t>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01-02</t>
    </r>
    <r>
      <rPr>
        <sz val="10"/>
        <rFont val="宋体"/>
        <charset val="134"/>
      </rPr>
      <t>）</t>
    </r>
  </si>
  <si>
    <t>张未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</si>
  <si>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20(01-05)</t>
    </r>
  </si>
  <si>
    <t>第一附属医院</t>
  </si>
  <si>
    <t>内科学</t>
  </si>
  <si>
    <t>张婧</t>
  </si>
  <si>
    <r>
      <rPr>
        <sz val="10"/>
        <rFont val="宋体"/>
        <charset val="134"/>
      </rPr>
      <t>法医</t>
    </r>
    <r>
      <rPr>
        <sz val="10"/>
        <rFont val="Arial"/>
        <charset val="134"/>
      </rPr>
      <t>20(01-04)</t>
    </r>
  </si>
  <si>
    <t>王巍</t>
  </si>
  <si>
    <t>第二附属医院</t>
  </si>
  <si>
    <t>临床医学概论1</t>
  </si>
  <si>
    <t>邵世民</t>
  </si>
  <si>
    <t>影技20(01)</t>
  </si>
  <si>
    <t>王芳</t>
  </si>
  <si>
    <t>营养20(01)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</si>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</sst>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0"/>
      <name val="Arial"/>
      <charset val="134"/>
    </font>
    <font>
      <sz val="16"/>
      <name val="方正公文小标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51"/>
    <xf numFmtId="0" fontId="0" fillId="0" borderId="0" xfId="51" applyAlignment="1">
      <alignment horizontal="center"/>
    </xf>
    <xf numFmtId="0" fontId="1" fillId="0" borderId="0" xfId="51" applyFont="1" applyAlignment="1">
      <alignment horizontal="center"/>
    </xf>
    <xf numFmtId="0" fontId="2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0" fillId="0" borderId="1" xfId="51" applyBorder="1" applyAlignment="1">
      <alignment horizontal="left" vertical="center"/>
    </xf>
    <xf numFmtId="0" fontId="3" fillId="0" borderId="1" xfId="51" applyFont="1" applyBorder="1" applyAlignment="1">
      <alignment horizontal="center"/>
    </xf>
    <xf numFmtId="0" fontId="0" fillId="0" borderId="1" xfId="51" applyNumberFormat="1" applyBorder="1" applyAlignment="1">
      <alignment horizontal="center"/>
    </xf>
    <xf numFmtId="10" fontId="0" fillId="0" borderId="1" xfId="51" applyNumberFormat="1" applyBorder="1" applyAlignment="1">
      <alignment horizontal="center"/>
    </xf>
    <xf numFmtId="176" fontId="0" fillId="0" borderId="1" xfId="51" applyNumberForma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/>
    </xf>
    <xf numFmtId="0" fontId="0" fillId="0" borderId="1" xfId="51" applyBorder="1" applyAlignment="1">
      <alignment horizontal="center"/>
    </xf>
    <xf numFmtId="0" fontId="0" fillId="0" borderId="1" xfId="51" applyNumberFormat="1" applyBorder="1" applyAlignment="1">
      <alignment horizontal="center" vertical="center"/>
    </xf>
    <xf numFmtId="0" fontId="3" fillId="0" borderId="1" xfId="51" applyNumberFormat="1" applyFont="1" applyBorder="1" applyAlignment="1">
      <alignment horizontal="center" vertical="center"/>
    </xf>
    <xf numFmtId="0" fontId="0" fillId="0" borderId="1" xfId="5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/>
    </xf>
    <xf numFmtId="0" fontId="0" fillId="0" borderId="1" xfId="51" applyFill="1" applyBorder="1" applyAlignment="1">
      <alignment horizontal="center"/>
    </xf>
    <xf numFmtId="0" fontId="0" fillId="0" borderId="1" xfId="51" applyNumberFormat="1" applyFill="1" applyBorder="1" applyAlignment="1">
      <alignment horizontal="center"/>
    </xf>
    <xf numFmtId="0" fontId="3" fillId="0" borderId="1" xfId="51" applyNumberFormat="1" applyFont="1" applyFill="1" applyBorder="1" applyAlignment="1">
      <alignment horizontal="center" vertical="center"/>
    </xf>
    <xf numFmtId="0" fontId="0" fillId="0" borderId="1" xfId="51" applyNumberForma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10" fontId="4" fillId="0" borderId="1" xfId="51" applyNumberFormat="1" applyFont="1" applyBorder="1" applyAlignment="1">
      <alignment horizontal="center"/>
    </xf>
    <xf numFmtId="176" fontId="4" fillId="0" borderId="1" xfId="51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P47" sqref="P47"/>
    </sheetView>
  </sheetViews>
  <sheetFormatPr defaultColWidth="8.72380952380952" defaultRowHeight="12.75" outlineLevelCol="7"/>
  <cols>
    <col min="1" max="1" width="15.5428571428571" customWidth="1"/>
    <col min="2" max="2" width="40.2761904761905" customWidth="1"/>
    <col min="4" max="4" width="26.9047619047619" customWidth="1"/>
    <col min="5" max="5" width="8.72380952380952" style="1"/>
    <col min="6" max="6" width="11.1809523809524" customWidth="1"/>
    <col min="7" max="7" width="12.8190476190476"/>
    <col min="8" max="8" width="14.7142857142857" style="1" customWidth="1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5" t="s">
        <v>10</v>
      </c>
      <c r="C3" s="4" t="s">
        <v>11</v>
      </c>
      <c r="D3" s="6" t="s">
        <v>12</v>
      </c>
      <c r="E3" s="7">
        <v>89</v>
      </c>
      <c r="F3" s="4">
        <v>65</v>
      </c>
      <c r="G3" s="8">
        <f>F3/E3</f>
        <v>0.730337078651685</v>
      </c>
      <c r="H3" s="9">
        <v>98.8461538461538</v>
      </c>
    </row>
    <row r="4" spans="1:8">
      <c r="A4" s="4"/>
      <c r="B4" s="5" t="s">
        <v>13</v>
      </c>
      <c r="C4" s="4" t="s">
        <v>14</v>
      </c>
      <c r="D4" s="6" t="s">
        <v>12</v>
      </c>
      <c r="E4" s="7">
        <v>89</v>
      </c>
      <c r="F4" s="4">
        <v>44</v>
      </c>
      <c r="G4" s="8">
        <f t="shared" ref="G4:G45" si="0">F4/E4</f>
        <v>0.49438202247191</v>
      </c>
      <c r="H4" s="9">
        <v>98.75</v>
      </c>
    </row>
    <row r="5" spans="1:8">
      <c r="A5" s="4"/>
      <c r="B5" s="10" t="s">
        <v>15</v>
      </c>
      <c r="C5" s="10"/>
      <c r="D5" s="10"/>
      <c r="E5" s="7">
        <v>178</v>
      </c>
      <c r="F5" s="4">
        <v>109</v>
      </c>
      <c r="G5" s="8">
        <f t="shared" si="0"/>
        <v>0.612359550561798</v>
      </c>
      <c r="H5" s="9">
        <v>98.8073394495413</v>
      </c>
    </row>
    <row r="6" spans="1:8">
      <c r="A6" s="4" t="s">
        <v>16</v>
      </c>
      <c r="B6" s="5" t="s">
        <v>17</v>
      </c>
      <c r="C6" s="4" t="s">
        <v>18</v>
      </c>
      <c r="D6" s="6" t="s">
        <v>19</v>
      </c>
      <c r="E6" s="7">
        <v>115</v>
      </c>
      <c r="F6" s="4">
        <v>86</v>
      </c>
      <c r="G6" s="8">
        <f t="shared" si="0"/>
        <v>0.747826086956522</v>
      </c>
      <c r="H6" s="9">
        <v>99.0581395348837</v>
      </c>
    </row>
    <row r="7" spans="1:8">
      <c r="A7" s="4"/>
      <c r="B7" s="11" t="s">
        <v>15</v>
      </c>
      <c r="C7" s="11"/>
      <c r="D7" s="11"/>
      <c r="E7" s="7">
        <v>115</v>
      </c>
      <c r="F7" s="4">
        <v>86</v>
      </c>
      <c r="G7" s="8">
        <f t="shared" si="0"/>
        <v>0.747826086956522</v>
      </c>
      <c r="H7" s="9">
        <v>99.0581395348837</v>
      </c>
    </row>
    <row r="8" spans="1:8">
      <c r="A8" s="4" t="s">
        <v>20</v>
      </c>
      <c r="B8" s="5" t="s">
        <v>21</v>
      </c>
      <c r="C8" s="4" t="s">
        <v>22</v>
      </c>
      <c r="D8" s="6" t="s">
        <v>23</v>
      </c>
      <c r="E8" s="7">
        <v>150</v>
      </c>
      <c r="F8" s="4">
        <v>120</v>
      </c>
      <c r="G8" s="8">
        <f t="shared" si="0"/>
        <v>0.8</v>
      </c>
      <c r="H8" s="9">
        <v>99.45</v>
      </c>
    </row>
    <row r="9" spans="1:8">
      <c r="A9" s="4"/>
      <c r="B9" s="12" t="s">
        <v>24</v>
      </c>
      <c r="C9" s="4" t="s">
        <v>25</v>
      </c>
      <c r="D9" s="13" t="s">
        <v>26</v>
      </c>
      <c r="E9" s="7">
        <v>31</v>
      </c>
      <c r="F9" s="4">
        <v>29</v>
      </c>
      <c r="G9" s="8">
        <f t="shared" si="0"/>
        <v>0.935483870967742</v>
      </c>
      <c r="H9" s="9">
        <v>90.6896551724138</v>
      </c>
    </row>
    <row r="10" spans="1:8">
      <c r="A10" s="4"/>
      <c r="B10" s="11" t="s">
        <v>15</v>
      </c>
      <c r="C10" s="11"/>
      <c r="D10" s="11"/>
      <c r="E10" s="7">
        <v>181</v>
      </c>
      <c r="F10" s="4">
        <v>149</v>
      </c>
      <c r="G10" s="8">
        <f t="shared" si="0"/>
        <v>0.823204419889503</v>
      </c>
      <c r="H10" s="9">
        <v>97.744966442953</v>
      </c>
    </row>
    <row r="11" spans="1:8">
      <c r="A11" s="4" t="s">
        <v>27</v>
      </c>
      <c r="B11" s="5" t="s">
        <v>28</v>
      </c>
      <c r="C11" s="4" t="s">
        <v>29</v>
      </c>
      <c r="D11" s="6" t="s">
        <v>30</v>
      </c>
      <c r="E11" s="7">
        <v>60</v>
      </c>
      <c r="F11" s="4">
        <v>53</v>
      </c>
      <c r="G11" s="8">
        <f t="shared" si="0"/>
        <v>0.883333333333333</v>
      </c>
      <c r="H11" s="9">
        <v>98.6792452830189</v>
      </c>
    </row>
    <row r="12" spans="1:8">
      <c r="A12" s="4"/>
      <c r="B12" s="5" t="s">
        <v>31</v>
      </c>
      <c r="C12" s="4" t="s">
        <v>32</v>
      </c>
      <c r="D12" s="6" t="s">
        <v>33</v>
      </c>
      <c r="E12" s="7">
        <v>141</v>
      </c>
      <c r="F12" s="4">
        <v>113</v>
      </c>
      <c r="G12" s="8">
        <f t="shared" si="0"/>
        <v>0.801418439716312</v>
      </c>
      <c r="H12" s="9">
        <v>96.8141592920354</v>
      </c>
    </row>
    <row r="13" spans="1:8">
      <c r="A13" s="4"/>
      <c r="B13" s="11" t="s">
        <v>15</v>
      </c>
      <c r="C13" s="11"/>
      <c r="D13" s="11"/>
      <c r="E13" s="14">
        <v>201</v>
      </c>
      <c r="F13" s="4">
        <v>166</v>
      </c>
      <c r="G13" s="8">
        <f t="shared" si="0"/>
        <v>0.825870646766169</v>
      </c>
      <c r="H13" s="9">
        <v>97.4096385542169</v>
      </c>
    </row>
    <row r="14" spans="1:8">
      <c r="A14" s="4" t="s">
        <v>34</v>
      </c>
      <c r="B14" s="5" t="s">
        <v>35</v>
      </c>
      <c r="C14" s="4" t="s">
        <v>36</v>
      </c>
      <c r="D14" s="15" t="s">
        <v>37</v>
      </c>
      <c r="E14" s="14">
        <v>67</v>
      </c>
      <c r="F14" s="4">
        <v>65</v>
      </c>
      <c r="G14" s="8">
        <f t="shared" si="0"/>
        <v>0.970149253731343</v>
      </c>
      <c r="H14" s="9">
        <v>99.1846153846154</v>
      </c>
    </row>
    <row r="15" spans="1:8">
      <c r="A15" s="4"/>
      <c r="B15" s="5" t="s">
        <v>38</v>
      </c>
      <c r="C15" s="4" t="s">
        <v>39</v>
      </c>
      <c r="D15" s="15" t="s">
        <v>40</v>
      </c>
      <c r="E15" s="14">
        <v>101</v>
      </c>
      <c r="F15" s="4">
        <v>20</v>
      </c>
      <c r="G15" s="8">
        <f t="shared" si="0"/>
        <v>0.198019801980198</v>
      </c>
      <c r="H15" s="9">
        <v>98.55</v>
      </c>
    </row>
    <row r="16" spans="1:8">
      <c r="A16" s="4"/>
      <c r="B16" s="11" t="s">
        <v>15</v>
      </c>
      <c r="C16" s="11"/>
      <c r="D16" s="11"/>
      <c r="E16" s="14">
        <v>168</v>
      </c>
      <c r="F16" s="4">
        <v>85</v>
      </c>
      <c r="G16" s="8">
        <f t="shared" si="0"/>
        <v>0.505952380952381</v>
      </c>
      <c r="H16" s="9">
        <v>99.0352941176471</v>
      </c>
    </row>
    <row r="17" spans="1:8">
      <c r="A17" s="4" t="s">
        <v>41</v>
      </c>
      <c r="B17" s="5" t="s">
        <v>42</v>
      </c>
      <c r="C17" s="4" t="s">
        <v>43</v>
      </c>
      <c r="D17" s="6" t="s">
        <v>19</v>
      </c>
      <c r="E17" s="7">
        <v>115</v>
      </c>
      <c r="F17" s="4">
        <v>77</v>
      </c>
      <c r="G17" s="8">
        <f t="shared" si="0"/>
        <v>0.669565217391304</v>
      </c>
      <c r="H17" s="9">
        <v>98.5584415584416</v>
      </c>
    </row>
    <row r="18" spans="1:8">
      <c r="A18" s="4"/>
      <c r="B18" s="5" t="s">
        <v>42</v>
      </c>
      <c r="C18" s="4" t="s">
        <v>44</v>
      </c>
      <c r="D18" s="6" t="s">
        <v>45</v>
      </c>
      <c r="E18" s="7">
        <v>88</v>
      </c>
      <c r="F18" s="4">
        <v>68</v>
      </c>
      <c r="G18" s="8">
        <f t="shared" si="0"/>
        <v>0.772727272727273</v>
      </c>
      <c r="H18" s="9">
        <v>97.5</v>
      </c>
    </row>
    <row r="19" spans="1:8">
      <c r="A19" s="4"/>
      <c r="B19" s="11" t="s">
        <v>15</v>
      </c>
      <c r="C19" s="11"/>
      <c r="D19" s="11"/>
      <c r="E19" s="14">
        <v>203</v>
      </c>
      <c r="F19" s="4">
        <v>145</v>
      </c>
      <c r="G19" s="8">
        <f t="shared" si="0"/>
        <v>0.714285714285714</v>
      </c>
      <c r="H19" s="9">
        <v>98.0620689655172</v>
      </c>
    </row>
    <row r="20" spans="1:8">
      <c r="A20" s="4" t="s">
        <v>46</v>
      </c>
      <c r="B20" s="16" t="s">
        <v>47</v>
      </c>
      <c r="C20" s="4" t="s">
        <v>48</v>
      </c>
      <c r="D20" s="6" t="s">
        <v>49</v>
      </c>
      <c r="E20" s="7">
        <v>59</v>
      </c>
      <c r="F20" s="4">
        <v>48</v>
      </c>
      <c r="G20" s="8">
        <f t="shared" si="0"/>
        <v>0.813559322033898</v>
      </c>
      <c r="H20" s="9">
        <v>98.6041666666667</v>
      </c>
    </row>
    <row r="21" spans="1:8">
      <c r="A21" s="4"/>
      <c r="B21" s="16" t="s">
        <v>47</v>
      </c>
      <c r="C21" s="4" t="s">
        <v>50</v>
      </c>
      <c r="D21" s="6" t="s">
        <v>51</v>
      </c>
      <c r="E21" s="7">
        <v>115</v>
      </c>
      <c r="F21" s="4">
        <v>102</v>
      </c>
      <c r="G21" s="8">
        <f t="shared" si="0"/>
        <v>0.88695652173913</v>
      </c>
      <c r="H21" s="9">
        <v>98.0098039215686</v>
      </c>
    </row>
    <row r="22" spans="1:8">
      <c r="A22" s="4"/>
      <c r="B22" s="11" t="s">
        <v>15</v>
      </c>
      <c r="C22" s="11"/>
      <c r="D22" s="11"/>
      <c r="E22" s="7">
        <v>174</v>
      </c>
      <c r="F22" s="4">
        <v>150</v>
      </c>
      <c r="G22" s="8">
        <f t="shared" si="0"/>
        <v>0.862068965517241</v>
      </c>
      <c r="H22" s="9">
        <v>98.2</v>
      </c>
    </row>
    <row r="23" spans="1:8">
      <c r="A23" s="4" t="s">
        <v>52</v>
      </c>
      <c r="B23" s="5" t="s">
        <v>53</v>
      </c>
      <c r="C23" s="4" t="s">
        <v>54</v>
      </c>
      <c r="D23" s="17" t="s">
        <v>55</v>
      </c>
      <c r="E23" s="18">
        <v>6</v>
      </c>
      <c r="F23" s="4">
        <v>6</v>
      </c>
      <c r="G23" s="8">
        <f t="shared" si="0"/>
        <v>1</v>
      </c>
      <c r="H23" s="9">
        <v>96.6666666666667</v>
      </c>
    </row>
    <row r="24" spans="1:8">
      <c r="A24" s="4"/>
      <c r="B24" s="5" t="s">
        <v>53</v>
      </c>
      <c r="C24" s="4" t="s">
        <v>56</v>
      </c>
      <c r="D24" s="17" t="s">
        <v>57</v>
      </c>
      <c r="E24" s="19">
        <v>29</v>
      </c>
      <c r="F24" s="4">
        <v>15</v>
      </c>
      <c r="G24" s="8">
        <f t="shared" si="0"/>
        <v>0.517241379310345</v>
      </c>
      <c r="H24" s="9">
        <v>96.5333333333333</v>
      </c>
    </row>
    <row r="25" spans="1:8">
      <c r="A25" s="4"/>
      <c r="B25" s="11" t="s">
        <v>15</v>
      </c>
      <c r="C25" s="11"/>
      <c r="D25" s="11"/>
      <c r="E25" s="19">
        <v>35</v>
      </c>
      <c r="F25" s="4">
        <v>21</v>
      </c>
      <c r="G25" s="8">
        <f t="shared" si="0"/>
        <v>0.6</v>
      </c>
      <c r="H25" s="9">
        <v>96.5714285714286</v>
      </c>
    </row>
    <row r="26" spans="1:8">
      <c r="A26" s="4" t="s">
        <v>58</v>
      </c>
      <c r="B26" s="5" t="s">
        <v>59</v>
      </c>
      <c r="C26" s="4" t="s">
        <v>60</v>
      </c>
      <c r="D26" s="20" t="s">
        <v>61</v>
      </c>
      <c r="E26" s="21">
        <v>62</v>
      </c>
      <c r="F26" s="4">
        <v>11</v>
      </c>
      <c r="G26" s="8">
        <f t="shared" si="0"/>
        <v>0.17741935483871</v>
      </c>
      <c r="H26" s="9">
        <v>100</v>
      </c>
    </row>
    <row r="27" spans="1:8">
      <c r="A27" s="4"/>
      <c r="B27" s="5" t="s">
        <v>62</v>
      </c>
      <c r="C27" s="4" t="s">
        <v>63</v>
      </c>
      <c r="D27" s="15" t="s">
        <v>64</v>
      </c>
      <c r="E27" s="14">
        <v>118</v>
      </c>
      <c r="F27" s="4">
        <v>59</v>
      </c>
      <c r="G27" s="8">
        <f t="shared" si="0"/>
        <v>0.5</v>
      </c>
      <c r="H27" s="9">
        <v>96.9152542372881</v>
      </c>
    </row>
    <row r="28" spans="1:8">
      <c r="A28" s="4"/>
      <c r="B28" s="11" t="s">
        <v>15</v>
      </c>
      <c r="C28" s="11"/>
      <c r="D28" s="11"/>
      <c r="E28" s="7">
        <v>180</v>
      </c>
      <c r="F28" s="4">
        <v>70</v>
      </c>
      <c r="G28" s="8">
        <f t="shared" si="0"/>
        <v>0.388888888888889</v>
      </c>
      <c r="H28" s="9">
        <v>97.4</v>
      </c>
    </row>
    <row r="29" spans="1:8">
      <c r="A29" s="4" t="s">
        <v>65</v>
      </c>
      <c r="B29" s="5" t="s">
        <v>66</v>
      </c>
      <c r="C29" s="4" t="s">
        <v>67</v>
      </c>
      <c r="D29" s="6" t="s">
        <v>68</v>
      </c>
      <c r="E29" s="7">
        <v>60</v>
      </c>
      <c r="F29" s="4">
        <v>36</v>
      </c>
      <c r="G29" s="8">
        <f t="shared" si="0"/>
        <v>0.6</v>
      </c>
      <c r="H29" s="9">
        <v>98.8888888888889</v>
      </c>
    </row>
    <row r="30" spans="1:8">
      <c r="A30" s="4"/>
      <c r="B30" s="5" t="s">
        <v>69</v>
      </c>
      <c r="C30" s="4" t="s">
        <v>70</v>
      </c>
      <c r="D30" s="6" t="s">
        <v>71</v>
      </c>
      <c r="E30" s="7">
        <v>123</v>
      </c>
      <c r="F30" s="4">
        <v>110</v>
      </c>
      <c r="G30" s="8">
        <f t="shared" si="0"/>
        <v>0.894308943089431</v>
      </c>
      <c r="H30" s="9">
        <v>98.7363636363636</v>
      </c>
    </row>
    <row r="31" spans="1:8">
      <c r="A31" s="4"/>
      <c r="B31" s="5" t="s">
        <v>72</v>
      </c>
      <c r="C31" s="4" t="s">
        <v>73</v>
      </c>
      <c r="D31" s="15" t="s">
        <v>74</v>
      </c>
      <c r="E31" s="14">
        <v>99</v>
      </c>
      <c r="F31" s="4">
        <v>74</v>
      </c>
      <c r="G31" s="8">
        <f t="shared" si="0"/>
        <v>0.747474747474748</v>
      </c>
      <c r="H31" s="9">
        <v>95.3513513513514</v>
      </c>
    </row>
    <row r="32" spans="1:8">
      <c r="A32" s="4"/>
      <c r="B32" s="11" t="s">
        <v>15</v>
      </c>
      <c r="C32" s="11"/>
      <c r="D32" s="11"/>
      <c r="E32" s="7">
        <v>282</v>
      </c>
      <c r="F32" s="4">
        <v>220</v>
      </c>
      <c r="G32" s="8">
        <f t="shared" si="0"/>
        <v>0.780141843971631</v>
      </c>
      <c r="H32" s="9">
        <v>97.6227272727273</v>
      </c>
    </row>
    <row r="33" spans="1:8">
      <c r="A33" s="4" t="s">
        <v>75</v>
      </c>
      <c r="B33" s="5" t="s">
        <v>76</v>
      </c>
      <c r="C33" s="4" t="s">
        <v>77</v>
      </c>
      <c r="D33" s="15" t="s">
        <v>71</v>
      </c>
      <c r="E33" s="14">
        <v>123</v>
      </c>
      <c r="F33" s="4">
        <v>84</v>
      </c>
      <c r="G33" s="8">
        <f t="shared" si="0"/>
        <v>0.682926829268293</v>
      </c>
      <c r="H33" s="9">
        <v>98.7976190476191</v>
      </c>
    </row>
    <row r="34" spans="1:8">
      <c r="A34" s="4"/>
      <c r="B34" s="5" t="s">
        <v>78</v>
      </c>
      <c r="C34" s="4" t="s">
        <v>79</v>
      </c>
      <c r="D34" s="15" t="s">
        <v>80</v>
      </c>
      <c r="E34" s="14">
        <v>87</v>
      </c>
      <c r="F34" s="4">
        <v>25</v>
      </c>
      <c r="G34" s="8">
        <f t="shared" si="0"/>
        <v>0.28735632183908</v>
      </c>
      <c r="H34" s="9">
        <v>98.64</v>
      </c>
    </row>
    <row r="35" spans="1:8">
      <c r="A35" s="4"/>
      <c r="B35" s="11" t="s">
        <v>15</v>
      </c>
      <c r="C35" s="11"/>
      <c r="D35" s="11"/>
      <c r="E35" s="14">
        <v>210</v>
      </c>
      <c r="F35" s="4">
        <v>109</v>
      </c>
      <c r="G35" s="8">
        <f t="shared" si="0"/>
        <v>0.519047619047619</v>
      </c>
      <c r="H35" s="9">
        <v>98.7614678899083</v>
      </c>
    </row>
    <row r="36" spans="1:8">
      <c r="A36" s="4" t="s">
        <v>81</v>
      </c>
      <c r="B36" s="12" t="s">
        <v>82</v>
      </c>
      <c r="C36" s="4" t="s">
        <v>83</v>
      </c>
      <c r="D36" s="15" t="s">
        <v>84</v>
      </c>
      <c r="E36" s="4">
        <v>53</v>
      </c>
      <c r="F36" s="4">
        <v>10</v>
      </c>
      <c r="G36" s="8">
        <f t="shared" si="0"/>
        <v>0.188679245283019</v>
      </c>
      <c r="H36" s="9">
        <v>99.7</v>
      </c>
    </row>
    <row r="37" spans="1:8">
      <c r="A37" s="4"/>
      <c r="B37" s="5" t="s">
        <v>82</v>
      </c>
      <c r="C37" s="4" t="s">
        <v>85</v>
      </c>
      <c r="D37" s="15" t="s">
        <v>86</v>
      </c>
      <c r="E37" s="14">
        <v>161</v>
      </c>
      <c r="F37" s="4">
        <v>78</v>
      </c>
      <c r="G37" s="8">
        <f t="shared" si="0"/>
        <v>0.484472049689441</v>
      </c>
      <c r="H37" s="9">
        <v>99.9871794871795</v>
      </c>
    </row>
    <row r="38" spans="1:8">
      <c r="A38" s="4"/>
      <c r="B38" s="11" t="s">
        <v>15</v>
      </c>
      <c r="C38" s="11"/>
      <c r="D38" s="11"/>
      <c r="E38" s="14">
        <v>214</v>
      </c>
      <c r="F38" s="4">
        <v>88</v>
      </c>
      <c r="G38" s="8">
        <f t="shared" si="0"/>
        <v>0.411214953271028</v>
      </c>
      <c r="H38" s="9">
        <v>99.9545454545455</v>
      </c>
    </row>
    <row r="39" spans="1:8">
      <c r="A39" s="4" t="s">
        <v>87</v>
      </c>
      <c r="B39" s="5" t="s">
        <v>88</v>
      </c>
      <c r="C39" s="4" t="s">
        <v>89</v>
      </c>
      <c r="D39" s="15" t="s">
        <v>90</v>
      </c>
      <c r="E39" s="14">
        <v>120</v>
      </c>
      <c r="F39" s="4">
        <v>84</v>
      </c>
      <c r="G39" s="8">
        <f t="shared" si="0"/>
        <v>0.7</v>
      </c>
      <c r="H39" s="9">
        <v>98.3333333333333</v>
      </c>
    </row>
    <row r="40" spans="1:8">
      <c r="A40" s="4"/>
      <c r="B40" s="5" t="s">
        <v>88</v>
      </c>
      <c r="C40" s="4" t="s">
        <v>91</v>
      </c>
      <c r="D40" s="15" t="s">
        <v>90</v>
      </c>
      <c r="E40" s="14">
        <v>120</v>
      </c>
      <c r="F40" s="4">
        <v>70</v>
      </c>
      <c r="G40" s="8">
        <f t="shared" si="0"/>
        <v>0.583333333333333</v>
      </c>
      <c r="H40" s="9">
        <v>97.0857142857143</v>
      </c>
    </row>
    <row r="41" spans="1:8">
      <c r="A41" s="4"/>
      <c r="B41" s="11" t="s">
        <v>15</v>
      </c>
      <c r="C41" s="11"/>
      <c r="D41" s="11"/>
      <c r="E41" s="14">
        <v>240</v>
      </c>
      <c r="F41" s="4">
        <v>154</v>
      </c>
      <c r="G41" s="8">
        <f t="shared" si="0"/>
        <v>0.641666666666667</v>
      </c>
      <c r="H41" s="9">
        <v>97.7662337662338</v>
      </c>
    </row>
    <row r="42" spans="1:8">
      <c r="A42" s="4" t="s">
        <v>92</v>
      </c>
      <c r="B42" s="5" t="s">
        <v>93</v>
      </c>
      <c r="C42" s="4" t="s">
        <v>94</v>
      </c>
      <c r="D42" s="14" t="s">
        <v>95</v>
      </c>
      <c r="E42" s="14">
        <v>29</v>
      </c>
      <c r="F42" s="4">
        <v>27</v>
      </c>
      <c r="G42" s="8">
        <f t="shared" si="0"/>
        <v>0.931034482758621</v>
      </c>
      <c r="H42" s="9">
        <v>99.9259259259259</v>
      </c>
    </row>
    <row r="43" spans="1:8">
      <c r="A43" s="4"/>
      <c r="B43" s="5" t="s">
        <v>93</v>
      </c>
      <c r="C43" s="4" t="s">
        <v>96</v>
      </c>
      <c r="D43" s="14" t="s">
        <v>97</v>
      </c>
      <c r="E43" s="14">
        <v>30</v>
      </c>
      <c r="F43" s="4">
        <v>26</v>
      </c>
      <c r="G43" s="8">
        <f t="shared" si="0"/>
        <v>0.866666666666667</v>
      </c>
      <c r="H43" s="9">
        <v>97.1538461538462</v>
      </c>
    </row>
    <row r="44" spans="1:8">
      <c r="A44" s="4"/>
      <c r="B44" s="11" t="s">
        <v>15</v>
      </c>
      <c r="C44" s="11"/>
      <c r="D44" s="11"/>
      <c r="E44" s="14">
        <v>59</v>
      </c>
      <c r="F44" s="4">
        <v>53</v>
      </c>
      <c r="G44" s="8">
        <f t="shared" si="0"/>
        <v>0.898305084745763</v>
      </c>
      <c r="H44" s="9">
        <v>98.5660377358491</v>
      </c>
    </row>
    <row r="45" spans="1:8">
      <c r="A45" s="3" t="s">
        <v>98</v>
      </c>
      <c r="B45" s="22"/>
      <c r="C45" s="22"/>
      <c r="D45" s="22"/>
      <c r="E45" s="22">
        <v>2440</v>
      </c>
      <c r="F45" s="22">
        <v>1605</v>
      </c>
      <c r="G45" s="23">
        <f t="shared" si="0"/>
        <v>0.657786885245902</v>
      </c>
      <c r="H45" s="24">
        <v>98.1644859813084</v>
      </c>
    </row>
  </sheetData>
  <mergeCells count="30">
    <mergeCell ref="A1:H1"/>
    <mergeCell ref="B5:C5"/>
    <mergeCell ref="B7:C7"/>
    <mergeCell ref="B10:C10"/>
    <mergeCell ref="B13:C13"/>
    <mergeCell ref="B16:C16"/>
    <mergeCell ref="B19:C19"/>
    <mergeCell ref="B22:C22"/>
    <mergeCell ref="B25:C25"/>
    <mergeCell ref="B28:C28"/>
    <mergeCell ref="B32:C32"/>
    <mergeCell ref="B35:C35"/>
    <mergeCell ref="B38:C38"/>
    <mergeCell ref="B41:C41"/>
    <mergeCell ref="B44:C44"/>
    <mergeCell ref="A45:C45"/>
    <mergeCell ref="A3:A5"/>
    <mergeCell ref="A6:A7"/>
    <mergeCell ref="A8:A10"/>
    <mergeCell ref="A11:A13"/>
    <mergeCell ref="A14:A16"/>
    <mergeCell ref="A17:A19"/>
    <mergeCell ref="A20:A22"/>
    <mergeCell ref="A23:A25"/>
    <mergeCell ref="A26:A28"/>
    <mergeCell ref="A29:A32"/>
    <mergeCell ref="A33:A35"/>
    <mergeCell ref="A36:A38"/>
    <mergeCell ref="A39:A41"/>
    <mergeCell ref="A42:A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刘瑾</cp:lastModifiedBy>
  <dcterms:created xsi:type="dcterms:W3CDTF">2022-06-03T01:26:00Z</dcterms:created>
  <dcterms:modified xsi:type="dcterms:W3CDTF">2022-06-06T02:39:18Z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EDB3F4EC5C1A466BA3609F3DF9C0F3F5</vt:lpwstr>
  </property>
  <property fmtid="{D5CDD505-2E9C-101B-9397-08002B2CF9AE}" pid="3" name="KSOProductBuildVer">
    <vt:lpwstr>2052-11.1.0.11744</vt:lpwstr>
  </property>
</Properties>
</file>